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starostwo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<sst xmlns="http://schemas.openxmlformats.org/spreadsheetml/2006/main" count="51" uniqueCount="38">
  <si>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Dz.</t>
  </si>
  <si>
    <t>Rozdz.</t>
  </si>
  <si>
    <t>dochody</t>
  </si>
  <si>
    <t>wydatki</t>
  </si>
  <si>
    <t>w złotych</t>
  </si>
  <si>
    <t>Wydatki bieżące</t>
  </si>
  <si>
    <t>do Uchwały Budżetowej</t>
  </si>
  <si>
    <t>Rady Miejskiej w Chrzanowie</t>
  </si>
  <si>
    <t>w tym:</t>
  </si>
  <si>
    <t>Wyszczególnienie</t>
  </si>
  <si>
    <t>921</t>
  </si>
  <si>
    <t>Kultura i ochrona dziedzictwa narodowego</t>
  </si>
  <si>
    <t>92116</t>
  </si>
  <si>
    <t>Biblioteki</t>
  </si>
  <si>
    <t>dotacje</t>
  </si>
  <si>
    <t>Dotacje celowe otrzymane z powiatu na zadania bieżące realizowane na podstawie porozumień (umów) między jednostkami samorządu terytorialnego</t>
  </si>
  <si>
    <t>Ośrodki wsparcia</t>
  </si>
  <si>
    <t>Wynagrodzenia i pochodne od wynagrodzeń</t>
  </si>
  <si>
    <t>Razem zadania realizowane na podstawie porozumień z jednostkami samorządu terytorialnego</t>
  </si>
  <si>
    <t>852</t>
  </si>
  <si>
    <t>85203</t>
  </si>
  <si>
    <t>Pomoc społeczna</t>
  </si>
  <si>
    <t>2320</t>
  </si>
  <si>
    <t>Gminy Chrzanów na 2005 rok</t>
  </si>
  <si>
    <t>Plan dochodów i wydatków zadań zleconych Gminie Chrzanów na podstawie porozumień z innymi jednostkami samorządu terytorialnego w 2005 roku</t>
  </si>
  <si>
    <t>Plan 2005 r.</t>
  </si>
  <si>
    <t>Załącznik Nr 5</t>
  </si>
  <si>
    <t>801</t>
  </si>
  <si>
    <t>Oświata i wychowanie</t>
  </si>
  <si>
    <t>80113</t>
  </si>
  <si>
    <t>Dowożenie uczniów do szkół</t>
  </si>
  <si>
    <t>85295</t>
  </si>
  <si>
    <t>Pozostała działalność</t>
  </si>
  <si>
    <t>Różnica między dochodami i wydatkami w kwocie 3.960 zł stanowi dotację na pokrycie kosztów dotacji udzielonej Prywatnemu Nipublicznemu Przedszkolu "U Tygryska" z Gminy Trzebinia za okres od IX-XII.2004 roku - porozumienie z 30 grudnia 2004 roku</t>
  </si>
  <si>
    <t>Dotacje celowe otrzymane z gminy na zadania bieżące realizowane na podstawie porozumień (umów) między jednostkami samorządu terytorialnego</t>
  </si>
  <si>
    <t>2310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</si>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</sst>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justify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32">
      <selection activeCell="A1" sqref="A1:F38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6.125" style="0" customWidth="1"/>
    <col min="4" max="4" width="42.625" style="0" customWidth="1"/>
    <col min="5" max="5" width="11.25390625" style="0" customWidth="1"/>
    <col min="6" max="6" width="11.375" style="0" customWidth="1"/>
  </cols>
  <sheetData>
    <row r="1" spans="1:6" ht="12.75">
      <c r="A1" s="9"/>
      <c r="B1" s="9"/>
      <c r="C1" s="9"/>
      <c r="D1" s="34" t="s">
        <v>26</v>
      </c>
      <c r="E1" s="34"/>
      <c r="F1" s="9"/>
    </row>
    <row r="2" spans="1:6" ht="12.75">
      <c r="A2" s="9"/>
      <c r="B2" s="9"/>
      <c r="C2" s="9"/>
      <c r="D2" s="35" t="s">
        <v>6</v>
      </c>
      <c r="E2" s="35"/>
      <c r="F2" s="9"/>
    </row>
    <row r="3" spans="1:6" ht="12.75">
      <c r="A3" s="9"/>
      <c r="B3" s="9"/>
      <c r="C3" s="9"/>
      <c r="D3" s="35" t="s">
        <v>23</v>
      </c>
      <c r="E3" s="35"/>
      <c r="F3" s="9"/>
    </row>
    <row r="4" spans="1:6" ht="12.75">
      <c r="A4" s="9"/>
      <c r="B4" s="9"/>
      <c r="C4" s="9"/>
      <c r="D4" s="34" t="s">
        <v>36</v>
      </c>
      <c r="E4" s="34"/>
      <c r="F4" s="9"/>
    </row>
    <row r="5" spans="1:6" ht="12.75">
      <c r="A5" s="9"/>
      <c r="B5" s="9"/>
      <c r="C5" s="9"/>
      <c r="D5" s="34" t="s">
        <v>7</v>
      </c>
      <c r="E5" s="34"/>
      <c r="F5" s="9"/>
    </row>
    <row r="6" spans="1:6" ht="12.75">
      <c r="A6" s="9"/>
      <c r="B6" s="9"/>
      <c r="C6" s="9"/>
      <c r="D6" s="34" t="s">
        <v>37</v>
      </c>
      <c r="E6" s="34"/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9"/>
      <c r="C8" s="9"/>
      <c r="D8" s="9"/>
      <c r="E8" s="9"/>
      <c r="F8" s="9"/>
    </row>
    <row r="9" spans="1:7" ht="68.25" customHeight="1">
      <c r="A9" s="33" t="s">
        <v>24</v>
      </c>
      <c r="B9" s="33"/>
      <c r="C9" s="33"/>
      <c r="D9" s="33"/>
      <c r="E9" s="33"/>
      <c r="F9" s="33"/>
      <c r="G9" s="17"/>
    </row>
    <row r="10" spans="1:6" ht="12.75">
      <c r="A10" s="9"/>
      <c r="B10" s="9"/>
      <c r="C10" s="9"/>
      <c r="D10" s="9"/>
      <c r="E10" s="9"/>
      <c r="F10" s="9"/>
    </row>
    <row r="11" spans="1:6" ht="13.5" thickBot="1">
      <c r="A11" s="10"/>
      <c r="B11" s="10"/>
      <c r="C11" s="10"/>
      <c r="D11" s="10"/>
      <c r="E11" s="9" t="s">
        <v>4</v>
      </c>
      <c r="F11" s="9"/>
    </row>
    <row r="12" spans="1:6" ht="12.75">
      <c r="A12" s="4" t="s">
        <v>0</v>
      </c>
      <c r="B12" s="5" t="s">
        <v>1</v>
      </c>
      <c r="C12" s="5"/>
      <c r="D12" s="5" t="s">
        <v>9</v>
      </c>
      <c r="E12" s="5" t="s">
        <v>25</v>
      </c>
      <c r="F12" s="6" t="s">
        <v>25</v>
      </c>
    </row>
    <row r="13" spans="1:6" ht="13.5" thickBot="1">
      <c r="A13" s="1"/>
      <c r="B13" s="2"/>
      <c r="C13" s="2"/>
      <c r="D13" s="2"/>
      <c r="E13" s="2" t="s">
        <v>2</v>
      </c>
      <c r="F13" s="3" t="s">
        <v>3</v>
      </c>
    </row>
    <row r="14" spans="1:6" ht="15.75">
      <c r="A14" s="7" t="s">
        <v>27</v>
      </c>
      <c r="B14" s="22"/>
      <c r="C14" s="22"/>
      <c r="D14" s="23" t="s">
        <v>28</v>
      </c>
      <c r="E14" s="8">
        <f>SUM(E15)</f>
        <v>32960</v>
      </c>
      <c r="F14" s="8">
        <f>SUM(F15)</f>
        <v>29000</v>
      </c>
    </row>
    <row r="15" spans="1:6" ht="12.75">
      <c r="A15" s="11"/>
      <c r="B15" s="18" t="s">
        <v>29</v>
      </c>
      <c r="C15" s="18"/>
      <c r="D15" s="21" t="s">
        <v>30</v>
      </c>
      <c r="E15" s="20">
        <f>SUM(E16)</f>
        <v>32960</v>
      </c>
      <c r="F15" s="20">
        <f>SUM(F18)</f>
        <v>29000</v>
      </c>
    </row>
    <row r="16" spans="1:6" ht="51">
      <c r="A16" s="11"/>
      <c r="B16" s="11"/>
      <c r="C16" s="11" t="s">
        <v>35</v>
      </c>
      <c r="D16" s="29" t="s">
        <v>34</v>
      </c>
      <c r="E16" s="13">
        <v>32960</v>
      </c>
      <c r="F16" s="13"/>
    </row>
    <row r="17" spans="1:6" ht="76.5">
      <c r="A17" s="11"/>
      <c r="B17" s="11"/>
      <c r="C17" s="11"/>
      <c r="D17" s="29" t="s">
        <v>33</v>
      </c>
      <c r="E17" s="13"/>
      <c r="F17" s="13"/>
    </row>
    <row r="18" spans="1:6" ht="12.75">
      <c r="A18" s="11"/>
      <c r="B18" s="11"/>
      <c r="C18" s="11"/>
      <c r="D18" s="14" t="s">
        <v>5</v>
      </c>
      <c r="E18" s="13"/>
      <c r="F18" s="13">
        <v>29000</v>
      </c>
    </row>
    <row r="19" spans="1:6" ht="12.75">
      <c r="A19" s="11"/>
      <c r="B19" s="11"/>
      <c r="C19" s="11"/>
      <c r="D19" s="12" t="s">
        <v>8</v>
      </c>
      <c r="E19" s="13"/>
      <c r="F19" s="13"/>
    </row>
    <row r="20" spans="1:6" ht="13.5" thickBot="1">
      <c r="A20" s="28"/>
      <c r="B20" s="15"/>
      <c r="C20" s="15"/>
      <c r="D20" s="27" t="s">
        <v>17</v>
      </c>
      <c r="E20" s="16"/>
      <c r="F20" s="16">
        <v>3980</v>
      </c>
    </row>
    <row r="21" spans="1:6" ht="19.5" customHeight="1">
      <c r="A21" s="7" t="s">
        <v>19</v>
      </c>
      <c r="B21" s="22"/>
      <c r="C21" s="22"/>
      <c r="D21" s="23" t="s">
        <v>21</v>
      </c>
      <c r="E21" s="8">
        <f>SUM(E22+E27)</f>
        <v>332910</v>
      </c>
      <c r="F21" s="8">
        <f>SUM(F22+F27)</f>
        <v>332910</v>
      </c>
    </row>
    <row r="22" spans="1:6" ht="19.5" customHeight="1">
      <c r="A22" s="11"/>
      <c r="B22" s="18" t="s">
        <v>20</v>
      </c>
      <c r="C22" s="18"/>
      <c r="D22" s="21" t="s">
        <v>16</v>
      </c>
      <c r="E22" s="20">
        <f>SUM(E23)</f>
        <v>213180</v>
      </c>
      <c r="F22" s="20">
        <f>SUM(F24)</f>
        <v>213180</v>
      </c>
    </row>
    <row r="23" spans="1:6" ht="55.5" customHeight="1">
      <c r="A23" s="11"/>
      <c r="B23" s="11"/>
      <c r="C23" s="15" t="s">
        <v>22</v>
      </c>
      <c r="D23" s="25" t="s">
        <v>15</v>
      </c>
      <c r="E23" s="16">
        <v>213180</v>
      </c>
      <c r="F23" s="16"/>
    </row>
    <row r="24" spans="1:6" ht="12.75">
      <c r="A24" s="11"/>
      <c r="B24" s="11"/>
      <c r="C24" s="11"/>
      <c r="D24" s="14" t="s">
        <v>5</v>
      </c>
      <c r="E24" s="13"/>
      <c r="F24" s="13">
        <v>213180</v>
      </c>
    </row>
    <row r="25" spans="1:6" ht="12.75">
      <c r="A25" s="11"/>
      <c r="B25" s="11"/>
      <c r="C25" s="11"/>
      <c r="D25" s="12" t="s">
        <v>8</v>
      </c>
      <c r="E25" s="13"/>
      <c r="F25" s="13"/>
    </row>
    <row r="26" spans="1:6" ht="21" customHeight="1">
      <c r="A26" s="26"/>
      <c r="B26" s="15"/>
      <c r="C26" s="15"/>
      <c r="D26" s="27" t="s">
        <v>17</v>
      </c>
      <c r="E26" s="16"/>
      <c r="F26" s="16">
        <v>167940</v>
      </c>
    </row>
    <row r="27" spans="1:6" ht="21" customHeight="1">
      <c r="A27" s="11"/>
      <c r="B27" s="18" t="s">
        <v>31</v>
      </c>
      <c r="C27" s="18"/>
      <c r="D27" s="21" t="s">
        <v>32</v>
      </c>
      <c r="E27" s="20">
        <f>SUM(E28)</f>
        <v>119730</v>
      </c>
      <c r="F27" s="20">
        <f>SUM(F29)</f>
        <v>119730</v>
      </c>
    </row>
    <row r="28" spans="1:6" ht="50.25" customHeight="1">
      <c r="A28" s="11"/>
      <c r="B28" s="11"/>
      <c r="C28" s="15" t="s">
        <v>35</v>
      </c>
      <c r="D28" s="25" t="s">
        <v>34</v>
      </c>
      <c r="E28" s="16">
        <v>119730</v>
      </c>
      <c r="F28" s="16"/>
    </row>
    <row r="29" spans="1:6" ht="21" customHeight="1">
      <c r="A29" s="11"/>
      <c r="B29" s="11"/>
      <c r="C29" s="11"/>
      <c r="D29" s="14" t="s">
        <v>5</v>
      </c>
      <c r="E29" s="13"/>
      <c r="F29" s="13">
        <v>119730</v>
      </c>
    </row>
    <row r="30" spans="1:6" ht="21" customHeight="1">
      <c r="A30" s="11"/>
      <c r="B30" s="11"/>
      <c r="C30" s="11"/>
      <c r="D30" s="12" t="s">
        <v>8</v>
      </c>
      <c r="E30" s="13"/>
      <c r="F30" s="13"/>
    </row>
    <row r="31" spans="1:6" ht="21" customHeight="1" thickBot="1">
      <c r="A31" s="28"/>
      <c r="B31" s="15"/>
      <c r="C31" s="15"/>
      <c r="D31" s="27" t="s">
        <v>17</v>
      </c>
      <c r="E31" s="16"/>
      <c r="F31" s="16">
        <v>81660</v>
      </c>
    </row>
    <row r="32" spans="1:6" ht="31.5">
      <c r="A32" s="7" t="s">
        <v>10</v>
      </c>
      <c r="B32" s="22"/>
      <c r="C32" s="22"/>
      <c r="D32" s="23" t="s">
        <v>11</v>
      </c>
      <c r="E32" s="8">
        <f>E33</f>
        <v>70000</v>
      </c>
      <c r="F32" s="8">
        <f>F33</f>
        <v>70000</v>
      </c>
    </row>
    <row r="33" spans="1:6" ht="19.5" customHeight="1">
      <c r="A33" s="18"/>
      <c r="B33" s="18" t="s">
        <v>12</v>
      </c>
      <c r="C33" s="18"/>
      <c r="D33" s="19" t="s">
        <v>13</v>
      </c>
      <c r="E33" s="20">
        <f>E34</f>
        <v>70000</v>
      </c>
      <c r="F33" s="20">
        <f>F35</f>
        <v>70000</v>
      </c>
    </row>
    <row r="34" spans="1:6" ht="54.75" customHeight="1">
      <c r="A34" s="11"/>
      <c r="B34" s="11"/>
      <c r="C34" s="15" t="s">
        <v>22</v>
      </c>
      <c r="D34" s="25" t="s">
        <v>15</v>
      </c>
      <c r="E34" s="16">
        <v>70000</v>
      </c>
      <c r="F34" s="16"/>
    </row>
    <row r="35" spans="1:6" ht="12.75">
      <c r="A35" s="11"/>
      <c r="B35" s="11"/>
      <c r="C35" s="11"/>
      <c r="D35" s="14" t="s">
        <v>5</v>
      </c>
      <c r="E35" s="13"/>
      <c r="F35" s="13">
        <v>70000</v>
      </c>
    </row>
    <row r="36" spans="1:6" ht="12.75">
      <c r="A36" s="11"/>
      <c r="B36" s="11"/>
      <c r="C36" s="11"/>
      <c r="D36" s="12" t="s">
        <v>8</v>
      </c>
      <c r="E36" s="13"/>
      <c r="F36" s="13"/>
    </row>
    <row r="37" spans="1:6" ht="17.25" customHeight="1" thickBot="1">
      <c r="A37" s="11"/>
      <c r="B37" s="11"/>
      <c r="C37" s="11"/>
      <c r="D37" s="14" t="s">
        <v>14</v>
      </c>
      <c r="E37" s="13"/>
      <c r="F37" s="13">
        <v>70000</v>
      </c>
    </row>
    <row r="38" spans="1:6" ht="51.75" customHeight="1" thickBot="1">
      <c r="A38" s="30" t="s">
        <v>18</v>
      </c>
      <c r="B38" s="31"/>
      <c r="C38" s="31"/>
      <c r="D38" s="32"/>
      <c r="E38" s="24">
        <f>SUM(E14+E21+E32)</f>
        <v>435870</v>
      </c>
      <c r="F38" s="24">
        <f>SUM(F14+F21+F32)</f>
        <v>431910</v>
      </c>
    </row>
    <row r="40" ht="3" customHeight="1"/>
  </sheetData>
  <mergeCells count="8">
    <mergeCell ref="D1:E1"/>
    <mergeCell ref="D2:E2"/>
    <mergeCell ref="D3:E3"/>
    <mergeCell ref="D4:E4"/>
    <mergeCell ref="A38:D38"/>
    <mergeCell ref="A9:F9"/>
    <mergeCell ref="D5:E5"/>
    <mergeCell ref="D6:E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2005-02-23T08:49:42Z</cp:lastPrinted>
  <dcterms:created xsi:type="dcterms:W3CDTF">1998-11-04T06:34:44Z</dcterms:created>
  <dcterms:modified xsi:type="dcterms:W3CDTF">2005-02-23T08:51:31Z</dcterms:modified>
  <cp:category/>
  <cp:version/>
  <cp:contentType/>
  <cp:contentStatus/>
</cp:coreProperties>
</file>